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hess\Documents\Oxon Junior tournament 2015\"/>
    </mc:Choice>
  </mc:AlternateContent>
  <bookViews>
    <workbookView xWindow="0" yWindow="0" windowWidth="20490" windowHeight="7155"/>
  </bookViews>
  <sheets>
    <sheet name="Oxon School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7" i="1" l="1"/>
  <c r="F95" i="1"/>
  <c r="E89" i="1"/>
  <c r="E80" i="1"/>
  <c r="F68" i="1"/>
  <c r="F64" i="1"/>
  <c r="F60" i="1"/>
  <c r="F55" i="1"/>
  <c r="E55" i="1"/>
  <c r="E43" i="1"/>
  <c r="E38" i="1"/>
  <c r="E34" i="1"/>
  <c r="E30" i="1"/>
  <c r="E25" i="1"/>
  <c r="E21" i="1"/>
  <c r="E17" i="1"/>
  <c r="E9" i="1"/>
</calcChain>
</file>

<file path=xl/sharedStrings.xml><?xml version="1.0" encoding="utf-8"?>
<sst xmlns="http://schemas.openxmlformats.org/spreadsheetml/2006/main" count="223" uniqueCount="116">
  <si>
    <t>School/College</t>
  </si>
  <si>
    <t>TN</t>
  </si>
  <si>
    <t>Full Player Name*</t>
  </si>
  <si>
    <t>Section entered</t>
  </si>
  <si>
    <t>Score (PS)</t>
  </si>
  <si>
    <t>Score (Sec)</t>
  </si>
  <si>
    <t>Rank (PS)</t>
  </si>
  <si>
    <t>Rank (Sec)</t>
  </si>
  <si>
    <t>St Josephs Catholic Primary School</t>
  </si>
  <si>
    <t>Alexis Gomez vu Nguyen</t>
  </si>
  <si>
    <t>U10</t>
  </si>
  <si>
    <t>Anna Sitsapesan</t>
  </si>
  <si>
    <t>U12</t>
  </si>
  <si>
    <t>Ewan Bridson</t>
  </si>
  <si>
    <t>u10</t>
  </si>
  <si>
    <t>Matthew Montes</t>
  </si>
  <si>
    <t>Max McAndrew</t>
  </si>
  <si>
    <t>Nathan Agapito</t>
  </si>
  <si>
    <t>St Joseph's Catholic Primary School</t>
  </si>
  <si>
    <t>Pawel Murawski</t>
  </si>
  <si>
    <t>u12</t>
  </si>
  <si>
    <t>top 4</t>
  </si>
  <si>
    <t>William Fletcher</t>
  </si>
  <si>
    <t>Anika Adziman</t>
  </si>
  <si>
    <t>U8</t>
  </si>
  <si>
    <t>Azka Adziman</t>
  </si>
  <si>
    <t>David Kardashyan</t>
  </si>
  <si>
    <t>George Kardashyan</t>
  </si>
  <si>
    <t>hugo rayner</t>
  </si>
  <si>
    <t>Shira Parnes</t>
  </si>
  <si>
    <t>West Kidlington Primary</t>
  </si>
  <si>
    <t>Dimitrios Levon Zakarian</t>
  </si>
  <si>
    <t>Harutyun Badalyan</t>
  </si>
  <si>
    <t>Cumnor CoE primary</t>
  </si>
  <si>
    <t>Daniel Shirinyan</t>
  </si>
  <si>
    <t>Cumnor CoE Primary</t>
  </si>
  <si>
    <t>Movses Shirinyan</t>
  </si>
  <si>
    <t>Chandlings</t>
  </si>
  <si>
    <t>Alexander Wallwork</t>
  </si>
  <si>
    <t>Hakeem Asif</t>
  </si>
  <si>
    <t>Oliver Frost</t>
  </si>
  <si>
    <t>Appleton PS</t>
  </si>
  <si>
    <t>Frida Ives</t>
  </si>
  <si>
    <t>Leonora Ives</t>
  </si>
  <si>
    <t>SS Mary &amp; John</t>
  </si>
  <si>
    <t>Hari Selvaraj</t>
  </si>
  <si>
    <t>Theo Baldock</t>
  </si>
  <si>
    <t>7=</t>
  </si>
  <si>
    <t>St Aloysius</t>
  </si>
  <si>
    <t>Rebecca Harpin</t>
  </si>
  <si>
    <t>Emile Beauclerk</t>
  </si>
  <si>
    <t>Johannes Wahlberg-Thorsen</t>
  </si>
  <si>
    <t>Magdalen College School</t>
  </si>
  <si>
    <t>Adam Hamid</t>
  </si>
  <si>
    <t>Alexander M Keane</t>
  </si>
  <si>
    <t xml:space="preserve">U18 (Oxon-only) </t>
  </si>
  <si>
    <t>Magdalen college school</t>
  </si>
  <si>
    <t>Andrew Niu</t>
  </si>
  <si>
    <t>Anthony Fox</t>
  </si>
  <si>
    <t>James Wu</t>
  </si>
  <si>
    <t>Jason Ou</t>
  </si>
  <si>
    <t>Joly Dorling</t>
  </si>
  <si>
    <t>Theodore Sanders</t>
  </si>
  <si>
    <t>Tom Shepherd</t>
  </si>
  <si>
    <t>Vijay Keshav</t>
  </si>
  <si>
    <t>Oxford Spires Academy</t>
  </si>
  <si>
    <t>Jasmine Burgess</t>
  </si>
  <si>
    <t>Maximillian Baldock</t>
  </si>
  <si>
    <t>Oscar Idle</t>
  </si>
  <si>
    <t>D'Overbroeks</t>
  </si>
  <si>
    <t>Alex Tselos</t>
  </si>
  <si>
    <t>Daniel Varney</t>
  </si>
  <si>
    <t>Summer Fields School</t>
  </si>
  <si>
    <t>Eric Huang</t>
  </si>
  <si>
    <t>Luke Eadie</t>
  </si>
  <si>
    <t>Rush Common School</t>
  </si>
  <si>
    <t>Freddie Beneat</t>
  </si>
  <si>
    <t>Wolvercote Primary</t>
  </si>
  <si>
    <t>Matthew Gillow</t>
  </si>
  <si>
    <t>Bure Park Primary</t>
  </si>
  <si>
    <t>Esme Salter</t>
  </si>
  <si>
    <t>12=</t>
  </si>
  <si>
    <t>St Thomas More RC Primary School</t>
  </si>
  <si>
    <t>Nikolai Cassar Delia</t>
  </si>
  <si>
    <t>New College School</t>
  </si>
  <si>
    <t>Ben Harkness</t>
  </si>
  <si>
    <t>Lucas Ord</t>
  </si>
  <si>
    <t>Charlbury Primary School</t>
  </si>
  <si>
    <t>Finn Davies</t>
  </si>
  <si>
    <t>15=</t>
  </si>
  <si>
    <t>North Kidlington</t>
  </si>
  <si>
    <t>Advaith Panicker</t>
  </si>
  <si>
    <t>Headington School</t>
  </si>
  <si>
    <t>GOrislavtsevA SOFIYA</t>
  </si>
  <si>
    <t>Natalie Barcho-Tsoy</t>
  </si>
  <si>
    <t>Zoe Varney</t>
  </si>
  <si>
    <t>Christ Church Cathedral School</t>
  </si>
  <si>
    <t>Gorislavtsev Fedor</t>
  </si>
  <si>
    <t>Gorislavtsev Mikhail</t>
  </si>
  <si>
    <t>Ivan Chetverikov</t>
  </si>
  <si>
    <t>18=</t>
  </si>
  <si>
    <t>Ross Tselos</t>
  </si>
  <si>
    <t>Lynams</t>
  </si>
  <si>
    <t>Sanjay Keshav</t>
  </si>
  <si>
    <t>North Hinksey</t>
  </si>
  <si>
    <t>Harris Byrom</t>
  </si>
  <si>
    <t>Oxford High School</t>
  </si>
  <si>
    <t>Elizaveta Sheremetyeva</t>
  </si>
  <si>
    <t>Fritwell c of e primary</t>
  </si>
  <si>
    <t>Kallum Allen</t>
  </si>
  <si>
    <t>Gosford Hill Kidlington</t>
  </si>
  <si>
    <t>Sidharth Panicker</t>
  </si>
  <si>
    <t>Stephanie Poppy Bourliakas</t>
  </si>
  <si>
    <t>Wood Green</t>
  </si>
  <si>
    <t>Bill Read</t>
  </si>
  <si>
    <t>Alex Bell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</si>
</sst>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1" fillId="0" borderId="0" xfId="0" applyFont="1" applyFill="1"/>
    <xf numFmtId="0" fontId="0" fillId="0" borderId="0" xfId="0" applyFill="1"/>
    <xf numFmtId="0" fontId="0" fillId="2" borderId="0" xfId="0" applyFill="1"/>
    <xf numFmtId="0" fontId="0" fillId="3" borderId="1" xfId="0" applyFill="1" applyBorder="1"/>
    <xf numFmtId="0" fontId="0" fillId="0" borderId="0" xfId="0" applyBorder="1"/>
    <xf numFmtId="0" fontId="0" fillId="3" borderId="0" xfId="0" applyFill="1"/>
    <xf numFmtId="0" fontId="0" fillId="0" borderId="0" xfId="0" applyFill="1" applyBorder="1"/>
    <xf numFmtId="0" fontId="0" fillId="3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11"/>
  <sheetViews>
    <sheetView tabSelected="1" topLeftCell="A102" workbookViewId="0">
      <selection sqref="A1:I112"/>
    </sheetView>
  </sheetViews>
  <sheetFormatPr defaultRowHeight="15" x14ac:dyDescent="0.25"/>
  <cols>
    <col min="1" max="1" width="32.140625" customWidth="1"/>
    <col min="2" max="2" width="5.140625" customWidth="1"/>
    <col min="3" max="3" width="26.140625" bestFit="1" customWidth="1"/>
    <col min="4" max="4" width="26" style="3" customWidth="1"/>
    <col min="5" max="5" width="9.85546875" bestFit="1" customWidth="1"/>
  </cols>
  <sheetData>
    <row r="1" spans="1:9" x14ac:dyDescent="0.25">
      <c r="A1" s="1" t="s">
        <v>0</v>
      </c>
      <c r="B1" s="1" t="s">
        <v>1</v>
      </c>
      <c r="C1" s="1" t="s">
        <v>2</v>
      </c>
      <c r="D1" s="2" t="s">
        <v>3</v>
      </c>
      <c r="E1" s="2" t="s">
        <v>4</v>
      </c>
      <c r="F1" s="2" t="s">
        <v>5</v>
      </c>
      <c r="H1" s="2" t="s">
        <v>6</v>
      </c>
      <c r="I1" s="2" t="s">
        <v>7</v>
      </c>
    </row>
    <row r="2" spans="1:9" x14ac:dyDescent="0.25">
      <c r="A2" t="s">
        <v>8</v>
      </c>
      <c r="B2">
        <v>46</v>
      </c>
      <c r="C2" t="s">
        <v>9</v>
      </c>
      <c r="D2" s="3" t="s">
        <v>10</v>
      </c>
      <c r="E2">
        <v>2</v>
      </c>
    </row>
    <row r="3" spans="1:9" x14ac:dyDescent="0.25">
      <c r="A3" t="s">
        <v>8</v>
      </c>
      <c r="B3">
        <v>11</v>
      </c>
      <c r="C3" t="s">
        <v>11</v>
      </c>
      <c r="D3" s="3" t="s">
        <v>12</v>
      </c>
      <c r="E3" s="4">
        <v>4</v>
      </c>
    </row>
    <row r="4" spans="1:9" x14ac:dyDescent="0.25">
      <c r="A4" t="s">
        <v>8</v>
      </c>
      <c r="B4">
        <v>59</v>
      </c>
      <c r="C4" t="s">
        <v>13</v>
      </c>
      <c r="D4" s="3" t="s">
        <v>14</v>
      </c>
      <c r="E4" s="4">
        <v>3</v>
      </c>
    </row>
    <row r="5" spans="1:9" x14ac:dyDescent="0.25">
      <c r="A5" t="s">
        <v>8</v>
      </c>
      <c r="B5">
        <v>65</v>
      </c>
      <c r="C5" t="s">
        <v>15</v>
      </c>
      <c r="D5" s="3" t="s">
        <v>14</v>
      </c>
      <c r="E5">
        <v>2.5</v>
      </c>
    </row>
    <row r="6" spans="1:9" x14ac:dyDescent="0.25">
      <c r="A6" t="s">
        <v>8</v>
      </c>
      <c r="B6">
        <v>58</v>
      </c>
      <c r="C6" t="s">
        <v>16</v>
      </c>
      <c r="D6" s="3" t="s">
        <v>14</v>
      </c>
      <c r="E6" s="4">
        <v>4</v>
      </c>
    </row>
    <row r="7" spans="1:9" x14ac:dyDescent="0.25">
      <c r="A7" t="s">
        <v>8</v>
      </c>
      <c r="B7">
        <v>43</v>
      </c>
      <c r="C7" t="s">
        <v>17</v>
      </c>
      <c r="D7" s="3" t="s">
        <v>10</v>
      </c>
      <c r="E7">
        <v>2</v>
      </c>
    </row>
    <row r="8" spans="1:9" x14ac:dyDescent="0.25">
      <c r="A8" t="s">
        <v>18</v>
      </c>
      <c r="B8">
        <v>38</v>
      </c>
      <c r="C8" t="s">
        <v>19</v>
      </c>
      <c r="D8" s="3" t="s">
        <v>20</v>
      </c>
      <c r="E8" s="4">
        <v>3.5</v>
      </c>
    </row>
    <row r="9" spans="1:9" ht="15.75" thickBot="1" x14ac:dyDescent="0.3">
      <c r="E9" s="5">
        <f>E3+E6+E8+E4</f>
        <v>14.5</v>
      </c>
      <c r="F9" t="s">
        <v>21</v>
      </c>
      <c r="H9">
        <v>1</v>
      </c>
    </row>
    <row r="10" spans="1:9" ht="15.75" thickTop="1" x14ac:dyDescent="0.25"/>
    <row r="11" spans="1:9" x14ac:dyDescent="0.25">
      <c r="A11" t="s">
        <v>22</v>
      </c>
      <c r="B11">
        <v>86</v>
      </c>
      <c r="C11" t="s">
        <v>23</v>
      </c>
      <c r="D11" s="3" t="s">
        <v>24</v>
      </c>
      <c r="E11" s="4">
        <v>3</v>
      </c>
    </row>
    <row r="12" spans="1:9" x14ac:dyDescent="0.25">
      <c r="A12" t="s">
        <v>22</v>
      </c>
      <c r="B12">
        <v>85</v>
      </c>
      <c r="C12" t="s">
        <v>25</v>
      </c>
      <c r="D12" s="3" t="s">
        <v>12</v>
      </c>
      <c r="E12">
        <v>0</v>
      </c>
    </row>
    <row r="13" spans="1:9" x14ac:dyDescent="0.25">
      <c r="A13" t="s">
        <v>22</v>
      </c>
      <c r="B13">
        <v>24</v>
      </c>
      <c r="C13" t="s">
        <v>26</v>
      </c>
      <c r="D13" s="3" t="s">
        <v>24</v>
      </c>
      <c r="E13" s="4">
        <v>3.5</v>
      </c>
    </row>
    <row r="14" spans="1:9" x14ac:dyDescent="0.25">
      <c r="A14" t="s">
        <v>22</v>
      </c>
      <c r="B14">
        <v>25</v>
      </c>
      <c r="C14" t="s">
        <v>27</v>
      </c>
      <c r="D14" s="3" t="s">
        <v>10</v>
      </c>
      <c r="E14">
        <v>2</v>
      </c>
    </row>
    <row r="15" spans="1:9" x14ac:dyDescent="0.25">
      <c r="A15" t="s">
        <v>22</v>
      </c>
      <c r="B15">
        <v>20</v>
      </c>
      <c r="C15" t="s">
        <v>28</v>
      </c>
      <c r="D15" s="3" t="s">
        <v>14</v>
      </c>
      <c r="E15" s="4">
        <v>4</v>
      </c>
    </row>
    <row r="16" spans="1:9" x14ac:dyDescent="0.25">
      <c r="A16" t="s">
        <v>22</v>
      </c>
      <c r="B16">
        <v>39</v>
      </c>
      <c r="C16" t="s">
        <v>29</v>
      </c>
      <c r="D16" s="3" t="s">
        <v>12</v>
      </c>
      <c r="E16" s="4">
        <v>2</v>
      </c>
    </row>
    <row r="17" spans="1:8" ht="15.75" thickBot="1" x14ac:dyDescent="0.3">
      <c r="E17" s="5">
        <f>E11+E13+E15+E16</f>
        <v>12.5</v>
      </c>
      <c r="F17" t="s">
        <v>21</v>
      </c>
      <c r="H17">
        <v>2</v>
      </c>
    </row>
    <row r="18" spans="1:8" ht="15.75" thickTop="1" x14ac:dyDescent="0.25"/>
    <row r="19" spans="1:8" x14ac:dyDescent="0.25">
      <c r="A19" t="s">
        <v>30</v>
      </c>
      <c r="B19">
        <v>21</v>
      </c>
      <c r="C19" t="s">
        <v>31</v>
      </c>
      <c r="D19" s="3" t="s">
        <v>24</v>
      </c>
      <c r="E19">
        <v>6</v>
      </c>
    </row>
    <row r="20" spans="1:8" x14ac:dyDescent="0.25">
      <c r="A20" t="s">
        <v>30</v>
      </c>
      <c r="B20">
        <v>45</v>
      </c>
      <c r="C20" t="s">
        <v>32</v>
      </c>
      <c r="D20" s="3" t="s">
        <v>14</v>
      </c>
      <c r="E20">
        <v>4.5</v>
      </c>
    </row>
    <row r="21" spans="1:8" ht="15.75" thickBot="1" x14ac:dyDescent="0.3">
      <c r="E21" s="5">
        <f>SUM(E19:E20)</f>
        <v>10.5</v>
      </c>
      <c r="H21">
        <v>3</v>
      </c>
    </row>
    <row r="22" spans="1:8" ht="15.75" thickTop="1" x14ac:dyDescent="0.25"/>
    <row r="23" spans="1:8" x14ac:dyDescent="0.25">
      <c r="A23" t="s">
        <v>33</v>
      </c>
      <c r="B23">
        <v>50</v>
      </c>
      <c r="C23" t="s">
        <v>34</v>
      </c>
      <c r="D23" s="3" t="s">
        <v>14</v>
      </c>
      <c r="E23">
        <v>6</v>
      </c>
    </row>
    <row r="24" spans="1:8" x14ac:dyDescent="0.25">
      <c r="A24" t="s">
        <v>35</v>
      </c>
      <c r="B24">
        <v>49</v>
      </c>
      <c r="C24" t="s">
        <v>36</v>
      </c>
      <c r="D24" s="3" t="s">
        <v>20</v>
      </c>
      <c r="E24">
        <v>4</v>
      </c>
    </row>
    <row r="25" spans="1:8" ht="15.75" thickBot="1" x14ac:dyDescent="0.3">
      <c r="E25" s="5">
        <f>SUM(E23:E24)</f>
        <v>10</v>
      </c>
      <c r="H25">
        <v>4</v>
      </c>
    </row>
    <row r="26" spans="1:8" ht="15.75" thickTop="1" x14ac:dyDescent="0.25">
      <c r="E26" s="6"/>
    </row>
    <row r="27" spans="1:8" x14ac:dyDescent="0.25">
      <c r="A27" t="s">
        <v>37</v>
      </c>
      <c r="B27">
        <v>76</v>
      </c>
      <c r="C27" t="s">
        <v>38</v>
      </c>
      <c r="D27" s="3" t="s">
        <v>10</v>
      </c>
      <c r="E27">
        <v>4</v>
      </c>
    </row>
    <row r="28" spans="1:8" x14ac:dyDescent="0.25">
      <c r="A28" t="s">
        <v>37</v>
      </c>
      <c r="B28">
        <v>3</v>
      </c>
      <c r="C28" t="s">
        <v>39</v>
      </c>
      <c r="D28" s="3" t="s">
        <v>14</v>
      </c>
      <c r="E28">
        <v>3</v>
      </c>
    </row>
    <row r="29" spans="1:8" x14ac:dyDescent="0.25">
      <c r="A29" t="s">
        <v>37</v>
      </c>
      <c r="B29">
        <v>34</v>
      </c>
      <c r="C29" t="s">
        <v>40</v>
      </c>
      <c r="D29" s="3" t="s">
        <v>14</v>
      </c>
      <c r="E29">
        <v>2</v>
      </c>
    </row>
    <row r="30" spans="1:8" ht="15.75" thickBot="1" x14ac:dyDescent="0.3">
      <c r="E30" s="5">
        <f>SUM(E27:E29)</f>
        <v>9</v>
      </c>
      <c r="H30">
        <v>5</v>
      </c>
    </row>
    <row r="31" spans="1:8" ht="15.75" thickTop="1" x14ac:dyDescent="0.25">
      <c r="E31" s="6"/>
    </row>
    <row r="32" spans="1:8" x14ac:dyDescent="0.25">
      <c r="A32" t="s">
        <v>41</v>
      </c>
      <c r="B32">
        <v>75</v>
      </c>
      <c r="C32" t="s">
        <v>42</v>
      </c>
      <c r="D32" s="3" t="s">
        <v>10</v>
      </c>
      <c r="E32">
        <v>5</v>
      </c>
    </row>
    <row r="33" spans="1:8" x14ac:dyDescent="0.25">
      <c r="A33" t="s">
        <v>41</v>
      </c>
      <c r="B33">
        <v>74</v>
      </c>
      <c r="C33" t="s">
        <v>43</v>
      </c>
      <c r="D33" s="3" t="s">
        <v>12</v>
      </c>
      <c r="E33">
        <v>2.5</v>
      </c>
    </row>
    <row r="34" spans="1:8" ht="15.75" thickBot="1" x14ac:dyDescent="0.3">
      <c r="E34" s="5">
        <f>SUM(E32:E33)</f>
        <v>7.5</v>
      </c>
      <c r="H34">
        <v>6</v>
      </c>
    </row>
    <row r="35" spans="1:8" ht="15.75" thickTop="1" x14ac:dyDescent="0.25"/>
    <row r="36" spans="1:8" x14ac:dyDescent="0.25">
      <c r="A36" t="s">
        <v>44</v>
      </c>
      <c r="B36">
        <v>37</v>
      </c>
      <c r="C36" t="s">
        <v>45</v>
      </c>
      <c r="D36" s="3" t="s">
        <v>12</v>
      </c>
      <c r="E36">
        <v>3</v>
      </c>
    </row>
    <row r="37" spans="1:8" x14ac:dyDescent="0.25">
      <c r="A37" t="s">
        <v>44</v>
      </c>
      <c r="B37">
        <v>68</v>
      </c>
      <c r="C37" t="s">
        <v>46</v>
      </c>
      <c r="D37" s="3" t="s">
        <v>10</v>
      </c>
      <c r="E37">
        <v>3</v>
      </c>
    </row>
    <row r="38" spans="1:8" ht="15.75" thickBot="1" x14ac:dyDescent="0.3">
      <c r="E38" s="5">
        <f>SUM(E36:E37)</f>
        <v>6</v>
      </c>
      <c r="H38" t="s">
        <v>47</v>
      </c>
    </row>
    <row r="39" spans="1:8" ht="15.75" thickTop="1" x14ac:dyDescent="0.25"/>
    <row r="40" spans="1:8" x14ac:dyDescent="0.25">
      <c r="A40" t="s">
        <v>48</v>
      </c>
      <c r="B40">
        <v>60</v>
      </c>
      <c r="C40" t="s">
        <v>49</v>
      </c>
      <c r="D40" s="3" t="s">
        <v>14</v>
      </c>
      <c r="E40">
        <v>2</v>
      </c>
    </row>
    <row r="41" spans="1:8" x14ac:dyDescent="0.25">
      <c r="A41" t="s">
        <v>48</v>
      </c>
      <c r="B41">
        <v>92</v>
      </c>
      <c r="C41" t="s">
        <v>50</v>
      </c>
      <c r="D41" s="3" t="s">
        <v>24</v>
      </c>
      <c r="E41">
        <v>1</v>
      </c>
    </row>
    <row r="42" spans="1:8" x14ac:dyDescent="0.25">
      <c r="A42" t="s">
        <v>48</v>
      </c>
      <c r="B42">
        <v>93</v>
      </c>
      <c r="C42" t="s">
        <v>51</v>
      </c>
      <c r="D42" s="3" t="s">
        <v>24</v>
      </c>
      <c r="E42">
        <v>3</v>
      </c>
    </row>
    <row r="43" spans="1:8" ht="15.75" thickBot="1" x14ac:dyDescent="0.3">
      <c r="E43" s="5">
        <f>SUM(E40:E42)</f>
        <v>6</v>
      </c>
      <c r="H43" t="s">
        <v>47</v>
      </c>
    </row>
    <row r="44" spans="1:8" ht="15.75" thickTop="1" x14ac:dyDescent="0.25">
      <c r="E44" s="6"/>
    </row>
    <row r="45" spans="1:8" x14ac:dyDescent="0.25">
      <c r="A45" t="s">
        <v>52</v>
      </c>
      <c r="B45">
        <v>87</v>
      </c>
      <c r="C45" t="s">
        <v>53</v>
      </c>
      <c r="D45" s="3" t="s">
        <v>12</v>
      </c>
      <c r="E45">
        <v>2</v>
      </c>
    </row>
    <row r="46" spans="1:8" x14ac:dyDescent="0.25">
      <c r="A46" t="s">
        <v>52</v>
      </c>
      <c r="B46">
        <v>88</v>
      </c>
      <c r="C46" t="s">
        <v>54</v>
      </c>
      <c r="D46" s="3" t="s">
        <v>55</v>
      </c>
      <c r="F46">
        <v>3</v>
      </c>
    </row>
    <row r="47" spans="1:8" x14ac:dyDescent="0.25">
      <c r="A47" t="s">
        <v>56</v>
      </c>
      <c r="B47">
        <v>52</v>
      </c>
      <c r="C47" t="s">
        <v>57</v>
      </c>
      <c r="D47" s="3" t="s">
        <v>20</v>
      </c>
      <c r="F47" s="4">
        <v>3.5</v>
      </c>
    </row>
    <row r="48" spans="1:8" x14ac:dyDescent="0.25">
      <c r="A48" t="s">
        <v>52</v>
      </c>
      <c r="B48">
        <v>26</v>
      </c>
      <c r="C48" t="s">
        <v>58</v>
      </c>
      <c r="D48" s="3" t="s">
        <v>55</v>
      </c>
      <c r="F48" s="4">
        <v>3.5</v>
      </c>
    </row>
    <row r="49" spans="1:9" x14ac:dyDescent="0.25">
      <c r="A49" t="s">
        <v>52</v>
      </c>
      <c r="B49">
        <v>51</v>
      </c>
      <c r="C49" t="s">
        <v>59</v>
      </c>
      <c r="D49" s="3" t="s">
        <v>20</v>
      </c>
      <c r="F49">
        <v>3</v>
      </c>
    </row>
    <row r="50" spans="1:9" x14ac:dyDescent="0.25">
      <c r="A50" t="s">
        <v>52</v>
      </c>
      <c r="B50">
        <v>10</v>
      </c>
      <c r="C50" t="s">
        <v>60</v>
      </c>
      <c r="D50" s="3" t="s">
        <v>14</v>
      </c>
      <c r="E50">
        <v>2</v>
      </c>
    </row>
    <row r="51" spans="1:9" x14ac:dyDescent="0.25">
      <c r="A51" t="s">
        <v>52</v>
      </c>
      <c r="B51">
        <v>23</v>
      </c>
      <c r="C51" t="s">
        <v>61</v>
      </c>
      <c r="D51" s="3" t="s">
        <v>12</v>
      </c>
      <c r="F51" s="4">
        <v>3.5</v>
      </c>
    </row>
    <row r="52" spans="1:9" x14ac:dyDescent="0.25">
      <c r="A52" t="s">
        <v>52</v>
      </c>
      <c r="B52">
        <v>1</v>
      </c>
      <c r="C52" t="s">
        <v>62</v>
      </c>
      <c r="D52" s="3" t="s">
        <v>20</v>
      </c>
      <c r="E52">
        <v>2</v>
      </c>
    </row>
    <row r="53" spans="1:9" x14ac:dyDescent="0.25">
      <c r="A53" t="s">
        <v>52</v>
      </c>
      <c r="B53">
        <v>13</v>
      </c>
      <c r="C53" t="s">
        <v>63</v>
      </c>
      <c r="D53" s="3" t="s">
        <v>55</v>
      </c>
      <c r="F53" s="4">
        <v>4</v>
      </c>
    </row>
    <row r="54" spans="1:9" x14ac:dyDescent="0.25">
      <c r="A54" t="s">
        <v>52</v>
      </c>
      <c r="B54">
        <v>82</v>
      </c>
      <c r="C54" t="s">
        <v>64</v>
      </c>
      <c r="D54" s="3" t="s">
        <v>55</v>
      </c>
      <c r="F54">
        <v>3</v>
      </c>
    </row>
    <row r="55" spans="1:9" ht="15.75" thickBot="1" x14ac:dyDescent="0.3">
      <c r="E55" s="5">
        <f>SUM(E45:E54)</f>
        <v>6</v>
      </c>
      <c r="F55" s="5">
        <f>F53+F51+F48+F47</f>
        <v>14.5</v>
      </c>
      <c r="G55" t="s">
        <v>21</v>
      </c>
      <c r="H55" t="s">
        <v>47</v>
      </c>
      <c r="I55">
        <v>1</v>
      </c>
    </row>
    <row r="56" spans="1:9" ht="15.75" thickTop="1" x14ac:dyDescent="0.25"/>
    <row r="57" spans="1:9" x14ac:dyDescent="0.25">
      <c r="A57" t="s">
        <v>65</v>
      </c>
      <c r="B57">
        <v>9</v>
      </c>
      <c r="C57" t="s">
        <v>66</v>
      </c>
      <c r="D57" s="3" t="s">
        <v>55</v>
      </c>
      <c r="F57">
        <v>3</v>
      </c>
    </row>
    <row r="58" spans="1:9" x14ac:dyDescent="0.25">
      <c r="A58" t="s">
        <v>65</v>
      </c>
      <c r="B58">
        <v>69</v>
      </c>
      <c r="C58" t="s">
        <v>67</v>
      </c>
      <c r="D58" s="3" t="s">
        <v>55</v>
      </c>
      <c r="F58">
        <v>1</v>
      </c>
    </row>
    <row r="59" spans="1:9" x14ac:dyDescent="0.25">
      <c r="A59" t="s">
        <v>65</v>
      </c>
      <c r="B59">
        <v>8</v>
      </c>
      <c r="C59" t="s">
        <v>68</v>
      </c>
      <c r="D59" s="3" t="s">
        <v>55</v>
      </c>
      <c r="F59">
        <v>4</v>
      </c>
    </row>
    <row r="60" spans="1:9" ht="15.75" thickBot="1" x14ac:dyDescent="0.3">
      <c r="F60" s="5">
        <f>SUM(F57:F59)</f>
        <v>8</v>
      </c>
      <c r="I60">
        <v>2</v>
      </c>
    </row>
    <row r="61" spans="1:9" ht="15.75" thickTop="1" x14ac:dyDescent="0.25"/>
    <row r="62" spans="1:9" x14ac:dyDescent="0.25">
      <c r="A62" t="s">
        <v>69</v>
      </c>
      <c r="B62">
        <v>30</v>
      </c>
      <c r="C62" t="s">
        <v>70</v>
      </c>
      <c r="D62" s="3" t="s">
        <v>55</v>
      </c>
      <c r="F62">
        <v>3</v>
      </c>
    </row>
    <row r="63" spans="1:9" x14ac:dyDescent="0.25">
      <c r="A63" t="s">
        <v>69</v>
      </c>
      <c r="B63">
        <v>72</v>
      </c>
      <c r="C63" t="s">
        <v>71</v>
      </c>
      <c r="D63" s="3" t="s">
        <v>55</v>
      </c>
      <c r="F63">
        <v>4</v>
      </c>
    </row>
    <row r="64" spans="1:9" ht="15.75" thickBot="1" x14ac:dyDescent="0.3">
      <c r="F64" s="5">
        <f>SUM(F62:F63)</f>
        <v>7</v>
      </c>
      <c r="I64">
        <v>3</v>
      </c>
    </row>
    <row r="65" spans="1:9" ht="15.75" thickTop="1" x14ac:dyDescent="0.25">
      <c r="E65" s="6"/>
    </row>
    <row r="66" spans="1:9" x14ac:dyDescent="0.25">
      <c r="A66" t="s">
        <v>72</v>
      </c>
      <c r="B66">
        <v>47</v>
      </c>
      <c r="C66" t="s">
        <v>73</v>
      </c>
      <c r="D66" s="3" t="s">
        <v>20</v>
      </c>
      <c r="F66">
        <v>3.5</v>
      </c>
    </row>
    <row r="67" spans="1:9" x14ac:dyDescent="0.25">
      <c r="A67" t="s">
        <v>72</v>
      </c>
      <c r="B67">
        <v>89</v>
      </c>
      <c r="C67" t="s">
        <v>74</v>
      </c>
      <c r="D67" s="3" t="s">
        <v>55</v>
      </c>
      <c r="F67">
        <v>3</v>
      </c>
    </row>
    <row r="68" spans="1:9" ht="15.75" thickBot="1" x14ac:dyDescent="0.3">
      <c r="F68" s="5">
        <f>SUM(F66:F67)</f>
        <v>6.5</v>
      </c>
      <c r="I68">
        <v>4</v>
      </c>
    </row>
    <row r="69" spans="1:9" ht="15.75" thickTop="1" x14ac:dyDescent="0.25"/>
    <row r="70" spans="1:9" x14ac:dyDescent="0.25">
      <c r="A70" t="s">
        <v>75</v>
      </c>
      <c r="B70">
        <v>44</v>
      </c>
      <c r="C70" t="s">
        <v>76</v>
      </c>
      <c r="D70" s="3" t="s">
        <v>14</v>
      </c>
      <c r="E70" s="7">
        <v>4</v>
      </c>
      <c r="H70">
        <v>10</v>
      </c>
    </row>
    <row r="72" spans="1:9" x14ac:dyDescent="0.25">
      <c r="A72" t="s">
        <v>77</v>
      </c>
      <c r="B72">
        <v>27</v>
      </c>
      <c r="C72" t="s">
        <v>78</v>
      </c>
      <c r="D72" s="3" t="s">
        <v>20</v>
      </c>
      <c r="E72" s="7">
        <v>3.5</v>
      </c>
      <c r="H72">
        <v>11</v>
      </c>
    </row>
    <row r="73" spans="1:9" x14ac:dyDescent="0.25">
      <c r="E73" s="8"/>
    </row>
    <row r="74" spans="1:9" x14ac:dyDescent="0.25">
      <c r="A74" t="s">
        <v>79</v>
      </c>
      <c r="B74">
        <v>56</v>
      </c>
      <c r="C74" t="s">
        <v>80</v>
      </c>
      <c r="D74" s="3" t="s">
        <v>24</v>
      </c>
      <c r="E74" s="7">
        <v>3</v>
      </c>
      <c r="H74" t="s">
        <v>81</v>
      </c>
    </row>
    <row r="76" spans="1:9" x14ac:dyDescent="0.25">
      <c r="A76" t="s">
        <v>82</v>
      </c>
      <c r="B76">
        <v>36</v>
      </c>
      <c r="C76" t="s">
        <v>83</v>
      </c>
      <c r="D76" s="3" t="s">
        <v>14</v>
      </c>
      <c r="E76" s="7">
        <v>3</v>
      </c>
      <c r="H76" t="s">
        <v>81</v>
      </c>
    </row>
    <row r="78" spans="1:9" x14ac:dyDescent="0.25">
      <c r="A78" t="s">
        <v>84</v>
      </c>
      <c r="B78">
        <v>42</v>
      </c>
      <c r="C78" t="s">
        <v>85</v>
      </c>
      <c r="D78" s="3" t="s">
        <v>24</v>
      </c>
      <c r="E78">
        <v>1</v>
      </c>
    </row>
    <row r="79" spans="1:9" x14ac:dyDescent="0.25">
      <c r="A79" t="s">
        <v>84</v>
      </c>
      <c r="B79">
        <v>73</v>
      </c>
      <c r="C79" t="s">
        <v>86</v>
      </c>
      <c r="D79" s="3" t="s">
        <v>24</v>
      </c>
      <c r="E79">
        <v>2</v>
      </c>
    </row>
    <row r="80" spans="1:9" ht="15.75" thickBot="1" x14ac:dyDescent="0.3">
      <c r="E80" s="5">
        <f>SUM(E78:E79)</f>
        <v>3</v>
      </c>
      <c r="H80" t="s">
        <v>81</v>
      </c>
    </row>
    <row r="81" spans="1:9" ht="15.75" thickTop="1" x14ac:dyDescent="0.25"/>
    <row r="82" spans="1:9" x14ac:dyDescent="0.25">
      <c r="A82" t="s">
        <v>87</v>
      </c>
      <c r="B82">
        <v>19</v>
      </c>
      <c r="C82" t="s">
        <v>88</v>
      </c>
      <c r="D82" s="3" t="s">
        <v>24</v>
      </c>
      <c r="E82" s="9">
        <v>2.5</v>
      </c>
      <c r="H82" t="s">
        <v>89</v>
      </c>
    </row>
    <row r="84" spans="1:9" x14ac:dyDescent="0.25">
      <c r="A84" t="s">
        <v>90</v>
      </c>
      <c r="B84">
        <v>6</v>
      </c>
      <c r="C84" t="s">
        <v>91</v>
      </c>
      <c r="D84" s="3" t="s">
        <v>12</v>
      </c>
      <c r="E84" s="7">
        <v>2.5</v>
      </c>
      <c r="H84" t="s">
        <v>89</v>
      </c>
    </row>
    <row r="86" spans="1:9" x14ac:dyDescent="0.25">
      <c r="A86" t="s">
        <v>92</v>
      </c>
      <c r="B86">
        <v>55</v>
      </c>
      <c r="C86" t="s">
        <v>93</v>
      </c>
      <c r="D86" s="3" t="s">
        <v>14</v>
      </c>
      <c r="E86">
        <v>1</v>
      </c>
    </row>
    <row r="87" spans="1:9" x14ac:dyDescent="0.25">
      <c r="A87" t="s">
        <v>92</v>
      </c>
      <c r="B87">
        <v>22</v>
      </c>
      <c r="C87" t="s">
        <v>94</v>
      </c>
      <c r="D87" s="3" t="s">
        <v>10</v>
      </c>
      <c r="E87">
        <v>1.5</v>
      </c>
    </row>
    <row r="88" spans="1:9" ht="15.75" thickBot="1" x14ac:dyDescent="0.3">
      <c r="A88" t="s">
        <v>92</v>
      </c>
      <c r="B88">
        <v>71</v>
      </c>
      <c r="C88" t="s">
        <v>95</v>
      </c>
      <c r="D88" s="3" t="s">
        <v>55</v>
      </c>
      <c r="F88" s="5">
        <v>6</v>
      </c>
      <c r="I88">
        <v>5</v>
      </c>
    </row>
    <row r="89" spans="1:9" ht="16.5" thickTop="1" thickBot="1" x14ac:dyDescent="0.3">
      <c r="E89" s="5">
        <f>SUM(E86:E88)</f>
        <v>2.5</v>
      </c>
      <c r="F89" s="3"/>
      <c r="H89" t="s">
        <v>89</v>
      </c>
    </row>
    <row r="90" spans="1:9" ht="15.75" thickTop="1" x14ac:dyDescent="0.25"/>
    <row r="91" spans="1:9" x14ac:dyDescent="0.25">
      <c r="A91" t="s">
        <v>96</v>
      </c>
      <c r="B91">
        <v>53</v>
      </c>
      <c r="C91" t="s">
        <v>97</v>
      </c>
      <c r="D91" s="3" t="s">
        <v>55</v>
      </c>
      <c r="F91">
        <v>1</v>
      </c>
    </row>
    <row r="92" spans="1:9" x14ac:dyDescent="0.25">
      <c r="A92" t="s">
        <v>96</v>
      </c>
      <c r="B92">
        <v>54</v>
      </c>
      <c r="C92" t="s">
        <v>98</v>
      </c>
      <c r="D92" s="3" t="s">
        <v>55</v>
      </c>
      <c r="F92">
        <v>1</v>
      </c>
    </row>
    <row r="93" spans="1:9" ht="15.75" thickBot="1" x14ac:dyDescent="0.3">
      <c r="A93" t="s">
        <v>96</v>
      </c>
      <c r="B93">
        <v>64</v>
      </c>
      <c r="C93" t="s">
        <v>99</v>
      </c>
      <c r="D93" s="3" t="s">
        <v>24</v>
      </c>
      <c r="E93" s="5">
        <v>2</v>
      </c>
      <c r="H93" t="s">
        <v>100</v>
      </c>
    </row>
    <row r="94" spans="1:9" ht="15.75" thickTop="1" x14ac:dyDescent="0.25">
      <c r="A94" t="s">
        <v>96</v>
      </c>
      <c r="B94">
        <v>31</v>
      </c>
      <c r="C94" t="s">
        <v>101</v>
      </c>
      <c r="D94" s="3" t="s">
        <v>55</v>
      </c>
      <c r="F94">
        <v>3</v>
      </c>
    </row>
    <row r="95" spans="1:9" ht="15.75" thickBot="1" x14ac:dyDescent="0.3">
      <c r="F95" s="5">
        <f>SUM(F91:F94)</f>
        <v>5</v>
      </c>
      <c r="I95">
        <v>6</v>
      </c>
    </row>
    <row r="96" spans="1:9" ht="15.75" thickTop="1" x14ac:dyDescent="0.25"/>
    <row r="97" spans="1:9" x14ac:dyDescent="0.25">
      <c r="A97" t="s">
        <v>102</v>
      </c>
      <c r="B97">
        <v>83</v>
      </c>
      <c r="C97" t="s">
        <v>103</v>
      </c>
      <c r="D97" s="3" t="s">
        <v>24</v>
      </c>
      <c r="E97" s="7">
        <v>2</v>
      </c>
      <c r="H97" t="s">
        <v>100</v>
      </c>
    </row>
    <row r="99" spans="1:9" x14ac:dyDescent="0.25">
      <c r="A99" t="s">
        <v>104</v>
      </c>
      <c r="B99">
        <v>12</v>
      </c>
      <c r="C99" t="s">
        <v>105</v>
      </c>
      <c r="D99" s="3" t="s">
        <v>10</v>
      </c>
      <c r="E99" s="7">
        <v>2</v>
      </c>
      <c r="H99" t="s">
        <v>100</v>
      </c>
    </row>
    <row r="101" spans="1:9" x14ac:dyDescent="0.25">
      <c r="A101" t="s">
        <v>106</v>
      </c>
      <c r="B101">
        <v>62</v>
      </c>
      <c r="C101" t="s">
        <v>107</v>
      </c>
      <c r="D101" s="3" t="s">
        <v>55</v>
      </c>
      <c r="F101" s="7">
        <v>4.5</v>
      </c>
      <c r="I101">
        <v>7</v>
      </c>
    </row>
    <row r="103" spans="1:9" x14ac:dyDescent="0.25">
      <c r="A103" t="s">
        <v>108</v>
      </c>
      <c r="B103">
        <v>57</v>
      </c>
      <c r="C103" t="s">
        <v>109</v>
      </c>
      <c r="D103" s="3" t="s">
        <v>20</v>
      </c>
      <c r="E103" s="7">
        <v>1</v>
      </c>
      <c r="H103">
        <v>21</v>
      </c>
    </row>
    <row r="105" spans="1:9" x14ac:dyDescent="0.25">
      <c r="A105" t="s">
        <v>110</v>
      </c>
      <c r="B105">
        <v>5</v>
      </c>
      <c r="C105" t="s">
        <v>111</v>
      </c>
      <c r="D105" s="3" t="s">
        <v>55</v>
      </c>
      <c r="F105">
        <v>2</v>
      </c>
    </row>
    <row r="106" spans="1:9" x14ac:dyDescent="0.25">
      <c r="A106" t="s">
        <v>110</v>
      </c>
      <c r="B106">
        <v>14</v>
      </c>
      <c r="C106" t="s">
        <v>112</v>
      </c>
      <c r="D106" s="3" t="s">
        <v>55</v>
      </c>
      <c r="F106">
        <v>2</v>
      </c>
    </row>
    <row r="107" spans="1:9" ht="15.75" thickBot="1" x14ac:dyDescent="0.3">
      <c r="F107" s="5">
        <f>SUM(F104:F106)</f>
        <v>4</v>
      </c>
      <c r="I107">
        <v>8</v>
      </c>
    </row>
    <row r="108" spans="1:9" ht="15.75" thickTop="1" x14ac:dyDescent="0.25"/>
    <row r="109" spans="1:9" x14ac:dyDescent="0.25">
      <c r="A109" t="s">
        <v>113</v>
      </c>
      <c r="B109">
        <v>33</v>
      </c>
      <c r="C109" t="s">
        <v>114</v>
      </c>
      <c r="D109" s="3" t="s">
        <v>55</v>
      </c>
      <c r="F109" s="7">
        <v>3</v>
      </c>
      <c r="I109">
        <v>9</v>
      </c>
    </row>
    <row r="111" spans="1:9" x14ac:dyDescent="0.25">
      <c r="B111">
        <v>32</v>
      </c>
      <c r="C111" t="s">
        <v>115</v>
      </c>
      <c r="D111" s="3" t="s">
        <v>10</v>
      </c>
    </row>
  </sheetData>
  <pageMargins left="0.70866141732283472" right="0.70866141732283472" top="0.74803149606299213" bottom="0.74803149606299213" header="0.31496062992125984" footer="0.31496062992125984"/>
  <pageSetup paperSize="9" scale="65" fitToHeight="0" orientation="portrait" horizontalDpi="4294967293" verticalDpi="4294967293" r:id="rId1"/>
  <headerFooter>
    <oddHeader>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Oxon Schools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Chess</dc:creator>
  <cp:lastModifiedBy>Chess</cp:lastModifiedBy>
  <dcterms:created xsi:type="dcterms:W3CDTF">2015-12-12T12:49:22Z</dcterms:created>
  <dcterms:modified xsi:type="dcterms:W3CDTF">2015-12-12T12:50:13Z</dcterms:modified>
</cp:coreProperties>
</file>